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65845dc267e93ddf/Dynamic Maths/Sheets/Matrices/"/>
    </mc:Choice>
  </mc:AlternateContent>
  <xr:revisionPtr revIDLastSave="12" documentId="11_22F8FBDD2667270B4401AC43AD00030BB84C1BEC" xr6:coauthVersionLast="47" xr6:coauthVersionMax="47" xr10:uidLastSave="{E1852825-3B1F-4EC7-AD14-F14868C76B31}"/>
  <bookViews>
    <workbookView xWindow="-28905" yWindow="0" windowWidth="194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/>
  <c r="P14" i="1"/>
  <c r="O14" i="1"/>
  <c r="N14" i="1"/>
  <c r="P13" i="1"/>
  <c r="O13" i="1"/>
  <c r="N13" i="1"/>
  <c r="L15" i="1"/>
  <c r="K15" i="1"/>
  <c r="J15" i="1"/>
  <c r="L14" i="1"/>
  <c r="K14" i="1"/>
  <c r="J14" i="1"/>
  <c r="L13" i="1"/>
  <c r="K13" i="1"/>
  <c r="J13" i="1"/>
  <c r="P11" i="1"/>
  <c r="O11" i="1"/>
  <c r="N11" i="1"/>
  <c r="P10" i="1"/>
  <c r="O10" i="1"/>
  <c r="N10" i="1"/>
  <c r="P9" i="1"/>
  <c r="O9" i="1"/>
  <c r="N9" i="1"/>
  <c r="L11" i="1"/>
  <c r="K11" i="1"/>
  <c r="J11" i="1"/>
  <c r="L10" i="1"/>
  <c r="K10" i="1"/>
  <c r="J10" i="1"/>
  <c r="L9" i="1"/>
  <c r="K9" i="1"/>
  <c r="J9" i="1"/>
  <c r="F15" i="1"/>
  <c r="E15" i="1"/>
  <c r="F14" i="1"/>
  <c r="E14" i="1"/>
  <c r="C15" i="1"/>
  <c r="B15" i="1"/>
  <c r="C14" i="1"/>
  <c r="B14" i="1"/>
  <c r="F12" i="1"/>
  <c r="E12" i="1"/>
  <c r="F11" i="1"/>
  <c r="E11" i="1"/>
  <c r="C12" i="1"/>
  <c r="B12" i="1"/>
  <c r="C11" i="1"/>
  <c r="B11" i="1"/>
  <c r="N7" i="1"/>
  <c r="J7" i="1"/>
  <c r="E6" i="1"/>
  <c r="E8" i="1" s="1"/>
  <c r="B6" i="1"/>
  <c r="B8" i="1" s="1"/>
  <c r="F17" i="1" l="1"/>
  <c r="E17" i="1"/>
  <c r="F18" i="1"/>
  <c r="E18" i="1"/>
  <c r="N19" i="1"/>
  <c r="O17" i="1"/>
  <c r="O18" i="1"/>
  <c r="P18" i="1"/>
  <c r="N18" i="1"/>
  <c r="K19" i="1"/>
  <c r="L17" i="1"/>
  <c r="J17" i="1"/>
  <c r="K17" i="1"/>
  <c r="L18" i="1"/>
  <c r="J19" i="1"/>
  <c r="O19" i="1"/>
  <c r="P17" i="1"/>
  <c r="N17" i="1"/>
  <c r="P19" i="1"/>
  <c r="K18" i="1"/>
  <c r="L19" i="1"/>
  <c r="J18" i="1"/>
  <c r="B17" i="1"/>
  <c r="C17" i="1"/>
  <c r="C18" i="1"/>
  <c r="B18" i="1"/>
  <c r="C9" i="1"/>
  <c r="C8" i="1"/>
  <c r="B9" i="1"/>
  <c r="E9" i="1"/>
  <c r="F8" i="1"/>
  <c r="F9" i="1"/>
</calcChain>
</file>

<file path=xl/sharedStrings.xml><?xml version="1.0" encoding="utf-8"?>
<sst xmlns="http://schemas.openxmlformats.org/spreadsheetml/2006/main" count="25" uniqueCount="16">
  <si>
    <t>2 × 2 matrices</t>
  </si>
  <si>
    <t>3 × 3 matrices</t>
  </si>
  <si>
    <t>A =</t>
  </si>
  <si>
    <t>B =</t>
  </si>
  <si>
    <t xml:space="preserve">B = </t>
  </si>
  <si>
    <t>det A =</t>
  </si>
  <si>
    <t>det B =</t>
  </si>
  <si>
    <r>
      <t>A</t>
    </r>
    <r>
      <rPr>
        <vertAlign val="superscript"/>
        <sz val="16"/>
        <color theme="1"/>
        <rFont val="Times New Roman"/>
        <family val="1"/>
      </rPr>
      <t>-1</t>
    </r>
    <r>
      <rPr>
        <sz val="16"/>
        <color theme="1"/>
        <rFont val="Times New Roman"/>
        <family val="1"/>
      </rPr>
      <t xml:space="preserve"> =</t>
    </r>
  </si>
  <si>
    <t>AB =</t>
  </si>
  <si>
    <t>BA =</t>
  </si>
  <si>
    <t>A² =</t>
  </si>
  <si>
    <t>B² =</t>
  </si>
  <si>
    <t>A³ =</t>
  </si>
  <si>
    <t>B³ =</t>
  </si>
  <si>
    <r>
      <t>B</t>
    </r>
    <r>
      <rPr>
        <vertAlign val="superscript"/>
        <sz val="16"/>
        <color theme="1"/>
        <rFont val="Times New Roman"/>
        <family val="1"/>
      </rPr>
      <t>-1</t>
    </r>
    <r>
      <rPr>
        <sz val="16"/>
        <color theme="1"/>
        <rFont val="Times New Roman"/>
        <family val="1"/>
      </rPr>
      <t xml:space="preserve"> =</t>
    </r>
  </si>
  <si>
    <t>© Dynamic Worksheets. 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</si>
</sst>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Times New Roman"/>
      <family val="1"/>
    </font>
    <font>
      <vertAlign val="superscript"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1" fontId="1" fillId="6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1" fillId="6" borderId="0" xfId="0" applyFont="1" applyFill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6</xdr:row>
          <xdr:rowOff>365760</xdr:rowOff>
        </xdr:from>
        <xdr:to>
          <xdr:col>3</xdr:col>
          <xdr:colOff>211455</xdr:colOff>
          <xdr:row>9</xdr:row>
          <xdr:rowOff>97155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982980</xdr:colOff>
          <xdr:row>6</xdr:row>
          <xdr:rowOff>350520</xdr:rowOff>
        </xdr:from>
        <xdr:to>
          <xdr:col>6</xdr:col>
          <xdr:colOff>228600</xdr:colOff>
          <xdr:row>9</xdr:row>
          <xdr:rowOff>91440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9</xdr:row>
          <xdr:rowOff>381000</xdr:rowOff>
        </xdr:from>
        <xdr:to>
          <xdr:col>3</xdr:col>
          <xdr:colOff>211455</xdr:colOff>
          <xdr:row>12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982980</xdr:colOff>
          <xdr:row>9</xdr:row>
          <xdr:rowOff>365760</xdr:rowOff>
        </xdr:from>
        <xdr:to>
          <xdr:col>6</xdr:col>
          <xdr:colOff>228600</xdr:colOff>
          <xdr:row>12</xdr:row>
          <xdr:rowOff>97155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12</xdr:row>
          <xdr:rowOff>365760</xdr:rowOff>
        </xdr:from>
        <xdr:to>
          <xdr:col>3</xdr:col>
          <xdr:colOff>211455</xdr:colOff>
          <xdr:row>15</xdr:row>
          <xdr:rowOff>97155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982980</xdr:colOff>
          <xdr:row>12</xdr:row>
          <xdr:rowOff>350520</xdr:rowOff>
        </xdr:from>
        <xdr:to>
          <xdr:col>6</xdr:col>
          <xdr:colOff>228600</xdr:colOff>
          <xdr:row>15</xdr:row>
          <xdr:rowOff>91440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15</xdr:row>
          <xdr:rowOff>358140</xdr:rowOff>
        </xdr:from>
        <xdr:to>
          <xdr:col>3</xdr:col>
          <xdr:colOff>211455</xdr:colOff>
          <xdr:row>18</xdr:row>
          <xdr:rowOff>91440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15</xdr:row>
          <xdr:rowOff>350520</xdr:rowOff>
        </xdr:from>
        <xdr:to>
          <xdr:col>6</xdr:col>
          <xdr:colOff>211455</xdr:colOff>
          <xdr:row>18</xdr:row>
          <xdr:rowOff>91440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967740</xdr:colOff>
          <xdr:row>7</xdr:row>
          <xdr:rowOff>350520</xdr:rowOff>
        </xdr:from>
        <xdr:to>
          <xdr:col>12</xdr:col>
          <xdr:colOff>243840</xdr:colOff>
          <xdr:row>11</xdr:row>
          <xdr:rowOff>129540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982980</xdr:colOff>
          <xdr:row>7</xdr:row>
          <xdr:rowOff>342900</xdr:rowOff>
        </xdr:from>
        <xdr:to>
          <xdr:col>16</xdr:col>
          <xdr:colOff>249555</xdr:colOff>
          <xdr:row>11</xdr:row>
          <xdr:rowOff>133350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982980</xdr:colOff>
          <xdr:row>11</xdr:row>
          <xdr:rowOff>335280</xdr:rowOff>
        </xdr:from>
        <xdr:to>
          <xdr:col>12</xdr:col>
          <xdr:colOff>249555</xdr:colOff>
          <xdr:row>15</xdr:row>
          <xdr:rowOff>114300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998220</xdr:colOff>
          <xdr:row>11</xdr:row>
          <xdr:rowOff>327660</xdr:rowOff>
        </xdr:from>
        <xdr:to>
          <xdr:col>16</xdr:col>
          <xdr:colOff>285750</xdr:colOff>
          <xdr:row>15</xdr:row>
          <xdr:rowOff>97155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967740</xdr:colOff>
          <xdr:row>15</xdr:row>
          <xdr:rowOff>350520</xdr:rowOff>
        </xdr:from>
        <xdr:to>
          <xdr:col>12</xdr:col>
          <xdr:colOff>243840</xdr:colOff>
          <xdr:row>19</xdr:row>
          <xdr:rowOff>129540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982980</xdr:colOff>
          <xdr:row>15</xdr:row>
          <xdr:rowOff>342900</xdr:rowOff>
        </xdr:from>
        <xdr:to>
          <xdr:col>16</xdr:col>
          <xdr:colOff>249555</xdr:colOff>
          <xdr:row>19</xdr:row>
          <xdr:rowOff>133350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Davi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FF00"/>
      </a:accent1>
      <a:accent2>
        <a:srgbClr val="FF0000"/>
      </a:accent2>
      <a:accent3>
        <a:srgbClr val="00FF9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showGridLines="0" showRowColHeaders="0" tabSelected="1" zoomScale="60" zoomScaleNormal="60" workbookViewId="0">
      <selection activeCell="B3" sqref="B3"/>
    </sheetView>
  </sheetViews>
  <sheetFormatPr defaultColWidth="9.109375" defaultRowHeight="21" x14ac:dyDescent="0.3"/>
  <cols>
    <col min="1" max="1" width="16.44140625" style="3" customWidth="1"/>
    <col min="2" max="2" width="7.88671875" style="3" customWidth="1"/>
    <col min="3" max="3" width="10.6640625" style="3" bestFit="1" customWidth="1"/>
    <col min="4" max="4" width="16.44140625" style="3" customWidth="1"/>
    <col min="5" max="7" width="9.109375" style="3"/>
    <col min="8" max="8" width="25.109375" style="3" customWidth="1"/>
    <col min="9" max="9" width="16.44140625" style="5" customWidth="1"/>
    <col min="10" max="12" width="9.109375" style="5"/>
    <col min="13" max="13" width="16.44140625" style="5" customWidth="1"/>
    <col min="14" max="20" width="9.109375" style="5"/>
    <col min="21" max="16384" width="9.109375" style="3"/>
  </cols>
  <sheetData>
    <row r="1" spans="1:16" ht="31.2" x14ac:dyDescent="0.3">
      <c r="B1" s="16" t="s">
        <v>0</v>
      </c>
      <c r="C1" s="16"/>
      <c r="D1" s="16"/>
      <c r="E1" s="16"/>
      <c r="F1" s="16"/>
      <c r="G1" s="4"/>
      <c r="H1" s="4"/>
      <c r="J1" s="15" t="s">
        <v>1</v>
      </c>
      <c r="K1" s="15"/>
      <c r="L1" s="15"/>
      <c r="M1" s="15"/>
      <c r="N1" s="15"/>
      <c r="O1" s="15"/>
      <c r="P1" s="15"/>
    </row>
    <row r="3" spans="1:16" ht="38.25" customHeight="1" x14ac:dyDescent="0.3">
      <c r="A3" s="14" t="s">
        <v>2</v>
      </c>
      <c r="B3" s="7"/>
      <c r="C3" s="7"/>
      <c r="D3" s="14" t="s">
        <v>3</v>
      </c>
      <c r="E3" s="7"/>
      <c r="F3" s="7"/>
      <c r="I3" s="13" t="s">
        <v>2</v>
      </c>
      <c r="J3" s="9"/>
      <c r="K3" s="9"/>
      <c r="L3" s="9"/>
      <c r="M3" s="13" t="s">
        <v>4</v>
      </c>
      <c r="N3" s="9"/>
      <c r="O3" s="9"/>
      <c r="P3" s="9"/>
    </row>
    <row r="4" spans="1:16" ht="38.25" customHeight="1" x14ac:dyDescent="0.3">
      <c r="A4" s="14"/>
      <c r="B4" s="7"/>
      <c r="C4" s="7"/>
      <c r="D4" s="14"/>
      <c r="E4" s="7"/>
      <c r="F4" s="7"/>
      <c r="I4" s="13"/>
      <c r="J4" s="9"/>
      <c r="K4" s="9"/>
      <c r="L4" s="9"/>
      <c r="M4" s="13"/>
      <c r="N4" s="9"/>
      <c r="O4" s="9"/>
      <c r="P4" s="9"/>
    </row>
    <row r="5" spans="1:16" ht="38.25" customHeight="1" x14ac:dyDescent="0.3">
      <c r="I5" s="13"/>
      <c r="J5" s="9"/>
      <c r="K5" s="9"/>
      <c r="L5" s="9"/>
      <c r="M5" s="13"/>
      <c r="N5" s="9"/>
      <c r="O5" s="9"/>
      <c r="P5" s="9"/>
    </row>
    <row r="6" spans="1:16" ht="38.25" customHeight="1" x14ac:dyDescent="0.3">
      <c r="A6" s="2" t="s">
        <v>5</v>
      </c>
      <c r="B6" s="10">
        <f>B3*C4-C3*B4</f>
        <v>0</v>
      </c>
      <c r="D6" s="2" t="s">
        <v>6</v>
      </c>
      <c r="E6" s="10">
        <f>E3*F4-F3*E4</f>
        <v>0</v>
      </c>
    </row>
    <row r="7" spans="1:16" ht="38.25" customHeight="1" x14ac:dyDescent="0.3">
      <c r="A7" s="1"/>
      <c r="I7" s="6" t="s">
        <v>5</v>
      </c>
      <c r="J7" s="10">
        <f>J3*(K4*L5-L4*K5)-K3*(J4*L5-L4*J5)+L3*(J4*K5-K4*J5)</f>
        <v>0</v>
      </c>
      <c r="M7" s="6" t="s">
        <v>6</v>
      </c>
      <c r="N7" s="10">
        <f>N3*(O4*P5-P4*O5)-O3*(N4*P5-P4*N5)+P3*(N4*O5-O4*N5)</f>
        <v>0</v>
      </c>
    </row>
    <row r="8" spans="1:16" ht="38.25" customHeight="1" x14ac:dyDescent="0.3">
      <c r="A8" s="14" t="s">
        <v>7</v>
      </c>
      <c r="B8" s="11" t="str">
        <f>IF(B6=0,"",IF(INT(C4/B6)=C4/B6,C4/B6,TEXT(C4/B6,"####/####")))</f>
        <v/>
      </c>
      <c r="C8" s="11" t="str">
        <f>IF(B6=0,"",IF(INT(-1*C3/B6)=-1*C3/B6,-1*C3/B6,TEXT(-1*C3/B6,"####/####")))</f>
        <v/>
      </c>
      <c r="D8" s="14" t="s">
        <v>14</v>
      </c>
      <c r="E8" s="11" t="str">
        <f>IF(E6=0,"",IF(INT(F4/E6)=F4/E6,F4/E6,TEXT(F4/E6,"####/####")))</f>
        <v/>
      </c>
      <c r="F8" s="11" t="str">
        <f>IF(E6=0,"",IF(INT(-1*F3/E6)=-1*F3/E6,-1*F3/E6,TEXT(-1*F3/E6,"####/####")))</f>
        <v/>
      </c>
    </row>
    <row r="9" spans="1:16" ht="38.25" customHeight="1" x14ac:dyDescent="0.3">
      <c r="A9" s="14"/>
      <c r="B9" s="11" t="str">
        <f>IF(B6=0,"",IF(INT(-1*B4/B6)=-1*B4/B6,-1*B4/B6,TEXT(-1*B4/B6,"####/####")))</f>
        <v/>
      </c>
      <c r="C9" s="11" t="str">
        <f>IF(B6=0,"",IF(INT(B3/B6)=-1*B3/B6,-1*B3/B6,TEXT(-1*B3/B6,"####/####")))</f>
        <v/>
      </c>
      <c r="D9" s="14"/>
      <c r="E9" s="11" t="str">
        <f>IF(E6=0,"",IF(INT(-1*E4/E6)=-1*E4/E6,-1*E4/E6,TEXT(-1*E4/E6,"####/####")))</f>
        <v/>
      </c>
      <c r="F9" s="11" t="str">
        <f>IF(E6=0,"",IF(INT(E3/E6)=-1*E3/E6,-1*E3/E6,TEXT(-1*E3/E6,"####/####")))</f>
        <v/>
      </c>
      <c r="I9" s="13" t="s">
        <v>8</v>
      </c>
      <c r="J9" s="12">
        <f>J3*N3+K3*N4+L3*N5</f>
        <v>0</v>
      </c>
      <c r="K9" s="12">
        <f>J3*O3+K3*O4+L3*O5</f>
        <v>0</v>
      </c>
      <c r="L9" s="12">
        <f>J3*P3+K3*P4+L3*P5</f>
        <v>0</v>
      </c>
      <c r="M9" s="13" t="s">
        <v>9</v>
      </c>
      <c r="N9" s="12">
        <f>N3*J3+O3*J4+P3*J5</f>
        <v>0</v>
      </c>
      <c r="O9" s="12">
        <f>N3*K3+O3*K4+P3*K5</f>
        <v>0</v>
      </c>
      <c r="P9" s="12">
        <f>N3*L3+O3*L4+P3*L5</f>
        <v>0</v>
      </c>
    </row>
    <row r="10" spans="1:16" ht="38.25" customHeight="1" x14ac:dyDescent="0.3">
      <c r="I10" s="13"/>
      <c r="J10" s="12">
        <f>J4*N3+K4*N4+L4*N5</f>
        <v>0</v>
      </c>
      <c r="K10" s="12">
        <f>J4*O3+K4*O4+L4*O5</f>
        <v>0</v>
      </c>
      <c r="L10" s="12">
        <f>J4*P3+K4*P4+L4*P5</f>
        <v>0</v>
      </c>
      <c r="M10" s="13"/>
      <c r="N10" s="12">
        <f>N4*J3+O4*J4+P4*J5</f>
        <v>0</v>
      </c>
      <c r="O10" s="12">
        <f>N4*K3+O4*K4+P4*K5</f>
        <v>0</v>
      </c>
      <c r="P10" s="12">
        <f>N4*L3+O4*L4+P4*L5</f>
        <v>0</v>
      </c>
    </row>
    <row r="11" spans="1:16" ht="38.25" customHeight="1" x14ac:dyDescent="0.3">
      <c r="A11" s="14" t="s">
        <v>8</v>
      </c>
      <c r="B11" s="12">
        <f>B3*E3+C3*E4</f>
        <v>0</v>
      </c>
      <c r="C11" s="12">
        <f>B3*F3*C3*F4</f>
        <v>0</v>
      </c>
      <c r="D11" s="14" t="s">
        <v>9</v>
      </c>
      <c r="E11" s="12">
        <f>E3*B3+F3*B4</f>
        <v>0</v>
      </c>
      <c r="F11" s="12">
        <f>E3*C3+F3*C4</f>
        <v>0</v>
      </c>
      <c r="I11" s="13"/>
      <c r="J11" s="12">
        <f>J5*N3+K5*N4+L5*N5</f>
        <v>0</v>
      </c>
      <c r="K11" s="12">
        <f>J5*O3+K5*O4+L5*O5</f>
        <v>0</v>
      </c>
      <c r="L11" s="12">
        <f>J5*P3+K5*P4+L5*P5</f>
        <v>0</v>
      </c>
      <c r="M11" s="13"/>
      <c r="N11" s="12">
        <f>N5*J3+O5*J4+P5*J5</f>
        <v>0</v>
      </c>
      <c r="O11" s="12">
        <f>N5*K3+O5*K4+P5*K5</f>
        <v>0</v>
      </c>
      <c r="P11" s="12">
        <f>N5*L3+O5*L4+P5*L5</f>
        <v>0</v>
      </c>
    </row>
    <row r="12" spans="1:16" ht="38.25" customHeight="1" x14ac:dyDescent="0.3">
      <c r="A12" s="14"/>
      <c r="B12" s="12">
        <f>B4*E3+C4*E4</f>
        <v>0</v>
      </c>
      <c r="C12" s="12">
        <f>B4*F3+C4*F4</f>
        <v>0</v>
      </c>
      <c r="D12" s="14"/>
      <c r="E12" s="12">
        <f>E4*B3+F4*B4</f>
        <v>0</v>
      </c>
      <c r="F12" s="12">
        <f>E4*C3+F4*C4</f>
        <v>0</v>
      </c>
    </row>
    <row r="13" spans="1:16" ht="38.25" customHeight="1" x14ac:dyDescent="0.3">
      <c r="I13" s="13" t="s">
        <v>10</v>
      </c>
      <c r="J13" s="12">
        <f>J3*J3+K3*J4+L3*J5</f>
        <v>0</v>
      </c>
      <c r="K13" s="12">
        <f>J3*K3+K3*K4+L3*K5</f>
        <v>0</v>
      </c>
      <c r="L13" s="12">
        <f>J3*L3+K3*L4+L3*L5</f>
        <v>0</v>
      </c>
      <c r="M13" s="13" t="s">
        <v>11</v>
      </c>
      <c r="N13" s="12">
        <f>N3*N3+O3*N4+P3*N5</f>
        <v>0</v>
      </c>
      <c r="O13" s="12">
        <f>N3*O3+O3*O4+P3*O5</f>
        <v>0</v>
      </c>
      <c r="P13" s="12">
        <f>N3*P3+O3*P4+P3*P5</f>
        <v>0</v>
      </c>
    </row>
    <row r="14" spans="1:16" ht="38.25" customHeight="1" x14ac:dyDescent="0.3">
      <c r="A14" s="14" t="s">
        <v>10</v>
      </c>
      <c r="B14" s="12">
        <f>B3*B3+C3*B4</f>
        <v>0</v>
      </c>
      <c r="C14" s="12">
        <f>B3*C3+C3*C4</f>
        <v>0</v>
      </c>
      <c r="D14" s="14" t="s">
        <v>11</v>
      </c>
      <c r="E14" s="12">
        <f>E3*E3+F3*E4</f>
        <v>0</v>
      </c>
      <c r="F14" s="12">
        <f>E3*F3+F3*F4</f>
        <v>0</v>
      </c>
      <c r="I14" s="13"/>
      <c r="J14" s="12">
        <f>J4*J3+K4*J4+L4*J5</f>
        <v>0</v>
      </c>
      <c r="K14" s="12">
        <f>J4*K3+K4*K4+K5*L4</f>
        <v>0</v>
      </c>
      <c r="L14" s="12">
        <f>J4*L3+K4*L4+L4*L5</f>
        <v>0</v>
      </c>
      <c r="M14" s="13"/>
      <c r="N14" s="12">
        <f>N4*N3+O4*N4+P4*N5</f>
        <v>0</v>
      </c>
      <c r="O14" s="12">
        <f>N4*O3+O4*O4+O5*P4</f>
        <v>0</v>
      </c>
      <c r="P14" s="12">
        <f>N4*P3+O4*P4+P4*P5</f>
        <v>0</v>
      </c>
    </row>
    <row r="15" spans="1:16" ht="38.25" customHeight="1" x14ac:dyDescent="0.3">
      <c r="A15" s="14"/>
      <c r="B15" s="12">
        <f>B4*B3+C4*B4</f>
        <v>0</v>
      </c>
      <c r="C15" s="12">
        <f>B4*C3+C4*C4</f>
        <v>0</v>
      </c>
      <c r="D15" s="14"/>
      <c r="E15" s="12">
        <f>E4*E3+F4*E4</f>
        <v>0</v>
      </c>
      <c r="F15" s="12">
        <f>E4*F3+F4*F4</f>
        <v>0</v>
      </c>
      <c r="I15" s="13"/>
      <c r="J15" s="12">
        <f>J5*J3+K5*J4+L5*J5</f>
        <v>0</v>
      </c>
      <c r="K15" s="12">
        <f>J5*K3+K5*K4+L5*K5</f>
        <v>0</v>
      </c>
      <c r="L15" s="12">
        <f>J5*L3+K5*L4+L5*L5</f>
        <v>0</v>
      </c>
      <c r="M15" s="13"/>
      <c r="N15" s="12">
        <f>N5*N3+O5*N4+P5*N5</f>
        <v>0</v>
      </c>
      <c r="O15" s="12">
        <f>N5*O3+O5*O4+P5*O5</f>
        <v>0</v>
      </c>
      <c r="P15" s="12">
        <f>N5*P3+O5*P4+P5*P5</f>
        <v>0</v>
      </c>
    </row>
    <row r="16" spans="1:16" ht="38.25" customHeight="1" x14ac:dyDescent="0.3"/>
    <row r="17" spans="1:16" ht="38.25" customHeight="1" x14ac:dyDescent="0.3">
      <c r="A17" s="14" t="s">
        <v>12</v>
      </c>
      <c r="B17" s="12">
        <f>B3*B14+C3*B15</f>
        <v>0</v>
      </c>
      <c r="C17" s="12">
        <f>B3*C14+C3*C15</f>
        <v>0</v>
      </c>
      <c r="D17" s="14" t="s">
        <v>13</v>
      </c>
      <c r="E17" s="12">
        <f>E3*E14+F3*E15</f>
        <v>0</v>
      </c>
      <c r="F17" s="12">
        <f>E3*F14+F3*F15</f>
        <v>0</v>
      </c>
      <c r="I17" s="13" t="s">
        <v>12</v>
      </c>
      <c r="J17" s="12">
        <f>J3*J13+K3*J14+L3*J15</f>
        <v>0</v>
      </c>
      <c r="K17" s="12">
        <f>J3*K13+K3*K14+L3*K15</f>
        <v>0</v>
      </c>
      <c r="L17" s="12">
        <f>J3*L13+K3*L14+L3*L15</f>
        <v>0</v>
      </c>
      <c r="M17" s="13" t="s">
        <v>13</v>
      </c>
      <c r="N17" s="12">
        <f>N3*N13+O3*N14+P3*N15</f>
        <v>0</v>
      </c>
      <c r="O17" s="12">
        <f>N3*O13+O3*O14+P3*O15</f>
        <v>0</v>
      </c>
      <c r="P17" s="12">
        <f>N3*P13+O3*P14+P3*P15</f>
        <v>0</v>
      </c>
    </row>
    <row r="18" spans="1:16" ht="38.25" customHeight="1" x14ac:dyDescent="0.3">
      <c r="A18" s="14"/>
      <c r="B18" s="12">
        <f>B4*B14+C4*B15</f>
        <v>0</v>
      </c>
      <c r="C18" s="12">
        <f>B4*C14+C4*C15</f>
        <v>0</v>
      </c>
      <c r="D18" s="14"/>
      <c r="E18" s="12">
        <f>E4*E14+F4*E15</f>
        <v>0</v>
      </c>
      <c r="F18" s="12">
        <f>E4*F14+F4*F15</f>
        <v>0</v>
      </c>
      <c r="I18" s="13"/>
      <c r="J18" s="12">
        <f>J4*J13+K4*J14+L4*J15</f>
        <v>0</v>
      </c>
      <c r="K18" s="12">
        <f>J4*K13+K4*K14+L4*K15</f>
        <v>0</v>
      </c>
      <c r="L18" s="12">
        <f>J4*L13+K4*L14+L4*L15</f>
        <v>0</v>
      </c>
      <c r="M18" s="13"/>
      <c r="N18" s="12">
        <f>N4*N13+O4*N14+P4*N15</f>
        <v>0</v>
      </c>
      <c r="O18" s="12">
        <f>N4*O13+O4*O14+P4*O15</f>
        <v>0</v>
      </c>
      <c r="P18" s="12">
        <f>N4*P13+O4*P14+P4*P15</f>
        <v>0</v>
      </c>
    </row>
    <row r="19" spans="1:16" ht="38.25" customHeight="1" x14ac:dyDescent="0.3">
      <c r="I19" s="13"/>
      <c r="J19" s="12">
        <f>J5*J13+K5*J14+L5*J15</f>
        <v>0</v>
      </c>
      <c r="K19" s="12">
        <f>J5*K13+K5*K14+L5*K15</f>
        <v>0</v>
      </c>
      <c r="L19" s="12">
        <f>J5*L13+K5*L14+L5*L15</f>
        <v>0</v>
      </c>
      <c r="M19" s="13"/>
      <c r="N19" s="12">
        <f>N5*N13+O5*N14+P5*N15</f>
        <v>0</v>
      </c>
      <c r="O19" s="12">
        <f>N5*O13+O5*O14+P5*O15</f>
        <v>0</v>
      </c>
      <c r="P19" s="12">
        <f>N5*P13+O5*P14+P5*P15</f>
        <v>0</v>
      </c>
    </row>
    <row r="20" spans="1:16" ht="38.25" customHeight="1" x14ac:dyDescent="0.3">
      <c r="A20" s="8" t="s">
        <v>15</v>
      </c>
    </row>
  </sheetData>
  <sheetProtection algorithmName="SHA-512" hashValue="ZcasLKqfsDj8U0hjAezVI4NyV20gBuDPg5oXIvsbxocD61tv0aB3e8ilEwEQy9VzHjKlTfGkFCY8uoGGvH4Oew==" saltValue="hUWzo1IqGh3ZO7RC6/99dA==" spinCount="100000" sheet="1" objects="1" scenarios="1" selectLockedCells="1"/>
  <mergeCells count="20">
    <mergeCell ref="J1:P1"/>
    <mergeCell ref="A3:A4"/>
    <mergeCell ref="D3:D4"/>
    <mergeCell ref="I3:I5"/>
    <mergeCell ref="M3:M5"/>
    <mergeCell ref="B1:F1"/>
    <mergeCell ref="A14:A15"/>
    <mergeCell ref="D14:D15"/>
    <mergeCell ref="A17:A18"/>
    <mergeCell ref="D17:D18"/>
    <mergeCell ref="I9:I11"/>
    <mergeCell ref="A8:A9"/>
    <mergeCell ref="D8:D9"/>
    <mergeCell ref="A11:A12"/>
    <mergeCell ref="D11:D12"/>
    <mergeCell ref="M9:M11"/>
    <mergeCell ref="I13:I15"/>
    <mergeCell ref="M13:M15"/>
    <mergeCell ref="I17:I19"/>
    <mergeCell ref="M17:M1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6" r:id="rId4">
          <objectPr defaultSize="0" autoPict="0" r:id="rId5">
            <anchor moveWithCells="1">
              <from>
                <xdr:col>0</xdr:col>
                <xdr:colOff>990600</xdr:colOff>
                <xdr:row>6</xdr:row>
                <xdr:rowOff>365760</xdr:rowOff>
              </from>
              <to>
                <xdr:col>3</xdr:col>
                <xdr:colOff>220980</xdr:colOff>
                <xdr:row>9</xdr:row>
                <xdr:rowOff>106680</xdr:rowOff>
              </to>
            </anchor>
          </objectPr>
        </oleObject>
      </mc:Choice>
      <mc:Fallback>
        <oleObject progId="Equation.DSMT4" shapeId="1026" r:id="rId4"/>
      </mc:Fallback>
    </mc:AlternateContent>
    <mc:AlternateContent xmlns:mc="http://schemas.openxmlformats.org/markup-compatibility/2006">
      <mc:Choice Requires="x14">
        <oleObject progId="Equation.DSMT4" shapeId="1027" r:id="rId6">
          <objectPr defaultSize="0" autoPict="0" r:id="rId5">
            <anchor moveWithCells="1">
              <from>
                <xdr:col>3</xdr:col>
                <xdr:colOff>982980</xdr:colOff>
                <xdr:row>6</xdr:row>
                <xdr:rowOff>350520</xdr:rowOff>
              </from>
              <to>
                <xdr:col>6</xdr:col>
                <xdr:colOff>228600</xdr:colOff>
                <xdr:row>9</xdr:row>
                <xdr:rowOff>91440</xdr:rowOff>
              </to>
            </anchor>
          </objectPr>
        </oleObject>
      </mc:Choice>
      <mc:Fallback>
        <oleObject progId="Equation.DSMT4" shapeId="1027" r:id="rId6"/>
      </mc:Fallback>
    </mc:AlternateContent>
    <mc:AlternateContent xmlns:mc="http://schemas.openxmlformats.org/markup-compatibility/2006">
      <mc:Choice Requires="x14">
        <oleObject progId="Equation.DSMT4" shapeId="1030" r:id="rId7">
          <objectPr defaultSize="0" autoPict="0" r:id="rId5">
            <anchor moveWithCells="1">
              <from>
                <xdr:col>0</xdr:col>
                <xdr:colOff>990600</xdr:colOff>
                <xdr:row>9</xdr:row>
                <xdr:rowOff>381000</xdr:rowOff>
              </from>
              <to>
                <xdr:col>3</xdr:col>
                <xdr:colOff>220980</xdr:colOff>
                <xdr:row>12</xdr:row>
                <xdr:rowOff>121920</xdr:rowOff>
              </to>
            </anchor>
          </objectPr>
        </oleObject>
      </mc:Choice>
      <mc:Fallback>
        <oleObject progId="Equation.DSMT4" shapeId="1030" r:id="rId7"/>
      </mc:Fallback>
    </mc:AlternateContent>
    <mc:AlternateContent xmlns:mc="http://schemas.openxmlformats.org/markup-compatibility/2006">
      <mc:Choice Requires="x14">
        <oleObject progId="Equation.DSMT4" shapeId="1031" r:id="rId8">
          <objectPr defaultSize="0" autoPict="0" r:id="rId5">
            <anchor moveWithCells="1">
              <from>
                <xdr:col>3</xdr:col>
                <xdr:colOff>982980</xdr:colOff>
                <xdr:row>9</xdr:row>
                <xdr:rowOff>365760</xdr:rowOff>
              </from>
              <to>
                <xdr:col>6</xdr:col>
                <xdr:colOff>228600</xdr:colOff>
                <xdr:row>12</xdr:row>
                <xdr:rowOff>106680</xdr:rowOff>
              </to>
            </anchor>
          </objectPr>
        </oleObject>
      </mc:Choice>
      <mc:Fallback>
        <oleObject progId="Equation.DSMT4" shapeId="1031" r:id="rId8"/>
      </mc:Fallback>
    </mc:AlternateContent>
    <mc:AlternateContent xmlns:mc="http://schemas.openxmlformats.org/markup-compatibility/2006">
      <mc:Choice Requires="x14">
        <oleObject progId="Equation.DSMT4" shapeId="1032" r:id="rId9">
          <objectPr defaultSize="0" autoPict="0" r:id="rId5">
            <anchor moveWithCells="1">
              <from>
                <xdr:col>0</xdr:col>
                <xdr:colOff>990600</xdr:colOff>
                <xdr:row>12</xdr:row>
                <xdr:rowOff>365760</xdr:rowOff>
              </from>
              <to>
                <xdr:col>3</xdr:col>
                <xdr:colOff>220980</xdr:colOff>
                <xdr:row>15</xdr:row>
                <xdr:rowOff>106680</xdr:rowOff>
              </to>
            </anchor>
          </objectPr>
        </oleObject>
      </mc:Choice>
      <mc:Fallback>
        <oleObject progId="Equation.DSMT4" shapeId="1032" r:id="rId9"/>
      </mc:Fallback>
    </mc:AlternateContent>
    <mc:AlternateContent xmlns:mc="http://schemas.openxmlformats.org/markup-compatibility/2006">
      <mc:Choice Requires="x14">
        <oleObject progId="Equation.DSMT4" shapeId="1033" r:id="rId10">
          <objectPr defaultSize="0" autoPict="0" r:id="rId5">
            <anchor moveWithCells="1">
              <from>
                <xdr:col>3</xdr:col>
                <xdr:colOff>982980</xdr:colOff>
                <xdr:row>12</xdr:row>
                <xdr:rowOff>350520</xdr:rowOff>
              </from>
              <to>
                <xdr:col>6</xdr:col>
                <xdr:colOff>228600</xdr:colOff>
                <xdr:row>15</xdr:row>
                <xdr:rowOff>91440</xdr:rowOff>
              </to>
            </anchor>
          </objectPr>
        </oleObject>
      </mc:Choice>
      <mc:Fallback>
        <oleObject progId="Equation.DSMT4" shapeId="1033" r:id="rId10"/>
      </mc:Fallback>
    </mc:AlternateContent>
    <mc:AlternateContent xmlns:mc="http://schemas.openxmlformats.org/markup-compatibility/2006">
      <mc:Choice Requires="x14">
        <oleObject progId="Equation.DSMT4" shapeId="1034" r:id="rId11">
          <objectPr defaultSize="0" autoPict="0" r:id="rId5">
            <anchor moveWithCells="1">
              <from>
                <xdr:col>0</xdr:col>
                <xdr:colOff>990600</xdr:colOff>
                <xdr:row>15</xdr:row>
                <xdr:rowOff>358140</xdr:rowOff>
              </from>
              <to>
                <xdr:col>3</xdr:col>
                <xdr:colOff>220980</xdr:colOff>
                <xdr:row>18</xdr:row>
                <xdr:rowOff>99060</xdr:rowOff>
              </to>
            </anchor>
          </objectPr>
        </oleObject>
      </mc:Choice>
      <mc:Fallback>
        <oleObject progId="Equation.DSMT4" shapeId="1034" r:id="rId11"/>
      </mc:Fallback>
    </mc:AlternateContent>
    <mc:AlternateContent xmlns:mc="http://schemas.openxmlformats.org/markup-compatibility/2006">
      <mc:Choice Requires="x14">
        <oleObject progId="Equation.DSMT4" shapeId="1035" r:id="rId12">
          <objectPr defaultSize="0" autoPict="0" r:id="rId5">
            <anchor moveWithCells="1">
              <from>
                <xdr:col>3</xdr:col>
                <xdr:colOff>975360</xdr:colOff>
                <xdr:row>15</xdr:row>
                <xdr:rowOff>350520</xdr:rowOff>
              </from>
              <to>
                <xdr:col>6</xdr:col>
                <xdr:colOff>220980</xdr:colOff>
                <xdr:row>18</xdr:row>
                <xdr:rowOff>91440</xdr:rowOff>
              </to>
            </anchor>
          </objectPr>
        </oleObject>
      </mc:Choice>
      <mc:Fallback>
        <oleObject progId="Equation.DSMT4" shapeId="1035" r:id="rId12"/>
      </mc:Fallback>
    </mc:AlternateContent>
    <mc:AlternateContent xmlns:mc="http://schemas.openxmlformats.org/markup-compatibility/2006">
      <mc:Choice Requires="x14">
        <oleObject progId="Equation.DSMT4" shapeId="1038" r:id="rId13">
          <objectPr defaultSize="0" autoPict="0" r:id="rId5">
            <anchor moveWithCells="1">
              <from>
                <xdr:col>8</xdr:col>
                <xdr:colOff>967740</xdr:colOff>
                <xdr:row>7</xdr:row>
                <xdr:rowOff>350520</xdr:rowOff>
              </from>
              <to>
                <xdr:col>12</xdr:col>
                <xdr:colOff>243840</xdr:colOff>
                <xdr:row>11</xdr:row>
                <xdr:rowOff>129540</xdr:rowOff>
              </to>
            </anchor>
          </objectPr>
        </oleObject>
      </mc:Choice>
      <mc:Fallback>
        <oleObject progId="Equation.DSMT4" shapeId="1038" r:id="rId13"/>
      </mc:Fallback>
    </mc:AlternateContent>
    <mc:AlternateContent xmlns:mc="http://schemas.openxmlformats.org/markup-compatibility/2006">
      <mc:Choice Requires="x14">
        <oleObject progId="Equation.DSMT4" shapeId="1040" r:id="rId14">
          <objectPr defaultSize="0" autoPict="0" r:id="rId5">
            <anchor moveWithCells="1">
              <from>
                <xdr:col>12</xdr:col>
                <xdr:colOff>982980</xdr:colOff>
                <xdr:row>7</xdr:row>
                <xdr:rowOff>342900</xdr:rowOff>
              </from>
              <to>
                <xdr:col>16</xdr:col>
                <xdr:colOff>259080</xdr:colOff>
                <xdr:row>11</xdr:row>
                <xdr:rowOff>121920</xdr:rowOff>
              </to>
            </anchor>
          </objectPr>
        </oleObject>
      </mc:Choice>
      <mc:Fallback>
        <oleObject progId="Equation.DSMT4" shapeId="1040" r:id="rId14"/>
      </mc:Fallback>
    </mc:AlternateContent>
    <mc:AlternateContent xmlns:mc="http://schemas.openxmlformats.org/markup-compatibility/2006">
      <mc:Choice Requires="x14">
        <oleObject progId="Equation.DSMT4" shapeId="1041" r:id="rId15">
          <objectPr defaultSize="0" autoPict="0" r:id="rId5">
            <anchor moveWithCells="1">
              <from>
                <xdr:col>8</xdr:col>
                <xdr:colOff>982980</xdr:colOff>
                <xdr:row>11</xdr:row>
                <xdr:rowOff>335280</xdr:rowOff>
              </from>
              <to>
                <xdr:col>12</xdr:col>
                <xdr:colOff>259080</xdr:colOff>
                <xdr:row>15</xdr:row>
                <xdr:rowOff>114300</xdr:rowOff>
              </to>
            </anchor>
          </objectPr>
        </oleObject>
      </mc:Choice>
      <mc:Fallback>
        <oleObject progId="Equation.DSMT4" shapeId="1041" r:id="rId15"/>
      </mc:Fallback>
    </mc:AlternateContent>
    <mc:AlternateContent xmlns:mc="http://schemas.openxmlformats.org/markup-compatibility/2006">
      <mc:Choice Requires="x14">
        <oleObject progId="Equation.DSMT4" shapeId="1042" r:id="rId16">
          <objectPr defaultSize="0" autoPict="0" r:id="rId5">
            <anchor moveWithCells="1">
              <from>
                <xdr:col>12</xdr:col>
                <xdr:colOff>998220</xdr:colOff>
                <xdr:row>11</xdr:row>
                <xdr:rowOff>327660</xdr:rowOff>
              </from>
              <to>
                <xdr:col>16</xdr:col>
                <xdr:colOff>274320</xdr:colOff>
                <xdr:row>15</xdr:row>
                <xdr:rowOff>106680</xdr:rowOff>
              </to>
            </anchor>
          </objectPr>
        </oleObject>
      </mc:Choice>
      <mc:Fallback>
        <oleObject progId="Equation.DSMT4" shapeId="1042" r:id="rId16"/>
      </mc:Fallback>
    </mc:AlternateContent>
    <mc:AlternateContent xmlns:mc="http://schemas.openxmlformats.org/markup-compatibility/2006">
      <mc:Choice Requires="x14">
        <oleObject progId="Equation.DSMT4" shapeId="1043" r:id="rId17">
          <objectPr defaultSize="0" autoPict="0" r:id="rId5">
            <anchor moveWithCells="1">
              <from>
                <xdr:col>8</xdr:col>
                <xdr:colOff>967740</xdr:colOff>
                <xdr:row>15</xdr:row>
                <xdr:rowOff>350520</xdr:rowOff>
              </from>
              <to>
                <xdr:col>12</xdr:col>
                <xdr:colOff>243840</xdr:colOff>
                <xdr:row>19</xdr:row>
                <xdr:rowOff>129540</xdr:rowOff>
              </to>
            </anchor>
          </objectPr>
        </oleObject>
      </mc:Choice>
      <mc:Fallback>
        <oleObject progId="Equation.DSMT4" shapeId="1043" r:id="rId17"/>
      </mc:Fallback>
    </mc:AlternateContent>
    <mc:AlternateContent xmlns:mc="http://schemas.openxmlformats.org/markup-compatibility/2006">
      <mc:Choice Requires="x14">
        <oleObject progId="Equation.DSMT4" shapeId="1044" r:id="rId18">
          <objectPr defaultSize="0" autoPict="0" r:id="rId5">
            <anchor moveWithCells="1">
              <from>
                <xdr:col>12</xdr:col>
                <xdr:colOff>982980</xdr:colOff>
                <xdr:row>15</xdr:row>
                <xdr:rowOff>342900</xdr:rowOff>
              </from>
              <to>
                <xdr:col>16</xdr:col>
                <xdr:colOff>259080</xdr:colOff>
                <xdr:row>19</xdr:row>
                <xdr:rowOff>121920</xdr:rowOff>
              </to>
            </anchor>
          </objectPr>
        </oleObject>
      </mc:Choice>
      <mc:Fallback>
        <oleObject progId="Equation.DSMT4" shapeId="1044" r:id="rId1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Watkins</dc:creator>
  <cp:lastModifiedBy>David W</cp:lastModifiedBy>
  <dcterms:created xsi:type="dcterms:W3CDTF">2012-12-30T12:11:23Z</dcterms:created>
  <dcterms:modified xsi:type="dcterms:W3CDTF">2023-05-06T19:21:21Z</dcterms:modified>
</cp:coreProperties>
</file>